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E5A015BE-D0DB-421C-BD84-ACDA3D381C61}" xr6:coauthVersionLast="47" xr6:coauthVersionMax="47" xr10:uidLastSave="{00000000-0000-0000-0000-000000000000}"/>
  <bookViews>
    <workbookView xWindow="-120" yWindow="-120" windowWidth="29040" windowHeight="15840" xr2:uid="{83D1EA35-14CE-4E58-A88C-4C1408739534}"/>
  </bookViews>
  <sheets>
    <sheet name="Zadanie nr 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7" i="1"/>
  <c r="G5" i="1"/>
  <c r="G6" i="1"/>
  <c r="G4" i="1"/>
  <c r="E10" i="1"/>
  <c r="E9" i="1"/>
  <c r="E7" i="1"/>
  <c r="E5" i="1"/>
  <c r="E6" i="1"/>
  <c r="E4" i="1"/>
</calcChain>
</file>

<file path=xl/sharedStrings.xml><?xml version="1.0" encoding="utf-8"?>
<sst xmlns="http://schemas.openxmlformats.org/spreadsheetml/2006/main" count="23" uniqueCount="23">
  <si>
    <t>L.P.</t>
  </si>
  <si>
    <t>OPIS ASORTYMENTU</t>
  </si>
  <si>
    <t>ILOŚĆ (szt.)</t>
  </si>
  <si>
    <t>Cena jednostkowa netto</t>
  </si>
  <si>
    <t>Wartość netto</t>
  </si>
  <si>
    <t>% VAT</t>
  </si>
  <si>
    <t>Wartość brutto</t>
  </si>
  <si>
    <t>2.</t>
  </si>
  <si>
    <t>3.</t>
  </si>
  <si>
    <t>4.</t>
  </si>
  <si>
    <t>5.</t>
  </si>
  <si>
    <t>Szczypce biopsyjne jednorazowego użytku - średnica 2,3mm i długości 160 cm i 230 cm, - średnica 3,0 mm (Jumbo) i długości 230cm, łyżeczki owalne z okienkiem, z igłą i bez igły, powlekane na całej długości. Producent HMM</t>
  </si>
  <si>
    <t>Pętle do polipektomii jednorazowego użytku średnice pętli 10mm, 15mm, 25mm, 35mm z możliwością cięcia z użyciem koagulacji oraz średnice pętli 10mm i 15mm do cięcia tylko na zimno, długość narzędzia 230cm, pętle z funkcją rotacji, rękojeść skalowana.</t>
  </si>
  <si>
    <t>Klipsownice jednorazowego użytku z możliwością wielokrotnego otwierania i zamykania klipsa, z funkcją rotacji. Rozpiętość ramion 11mm, 13mm i 16mm średnica osłonki 2,5mm,długość narzędzia 230 cm. Z potwierdzaniem Prze Producenta możliwości wykonania badania MRI.</t>
  </si>
  <si>
    <t>Szczotki czyszczące jednorazowego użytku dwustronne, długość 230cm, średnica szczotki 6mm, długość szczotki 20mm, średnica osłonki 1,8mm</t>
  </si>
  <si>
    <t>Igły do ostrzykiwania jednorazowego użytku. Średnica igły 22G (0,7mm), długość igły 5mm, długość całkowita narzędzia 230cm, średnica osłonki 2,3mm.</t>
  </si>
  <si>
    <t>Zadanie nr 11</t>
  </si>
  <si>
    <t>Razem: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</si>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</sst>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#,##0.00&quot; zł &quot;;&quot;-&quot;#,##0.00&quot; zł &quot;;&quot;-&quot;#&quot; zł &quot;;&quot; &quot;@&quot; &quot;"/>
    <numFmt numFmtId="165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b/>
      <sz val="11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7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5" fontId="6" fillId="0" borderId="0" applyBorder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left" vertical="center" wrapText="1"/>
    </xf>
    <xf numFmtId="165" fontId="7" fillId="0" borderId="0" xfId="1" applyFont="1"/>
    <xf numFmtId="165" fontId="8" fillId="0" borderId="0" xfId="1" applyFont="1"/>
    <xf numFmtId="4" fontId="3" fillId="3" borderId="5" xfId="0" applyNumberFormat="1" applyFont="1" applyFill="1" applyBorder="1"/>
    <xf numFmtId="4" fontId="3" fillId="0" borderId="0" xfId="0" applyNumberFormat="1" applyFont="1"/>
    <xf numFmtId="164" fontId="10" fillId="3" borderId="5" xfId="0" applyNumberFormat="1" applyFont="1" applyFill="1" applyBorder="1" applyAlignment="1">
      <alignment horizontal="right"/>
    </xf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165" fontId="7" fillId="0" borderId="0" xfId="1" applyFont="1" applyAlignment="1">
      <alignment horizontal="center"/>
    </xf>
    <xf numFmtId="165" fontId="9" fillId="0" borderId="0" xfId="1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</cellXfs>
  <cellStyles count="2">
    <cellStyle name="Excel Built-in Normal 1" xfId="1" xr:uid="{FF33CBEC-9BAC-402D-B9A9-3D99BF254D3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67E06-B272-42E2-963D-8E10338157AF}">
  <dimension ref="A2:H16"/>
  <sheetViews>
    <sheetView tabSelected="1" workbookViewId="0">
      <selection activeCell="G4" sqref="G4"/>
    </sheetView>
  </sheetViews>
  <sheetFormatPr defaultRowHeight="15" x14ac:dyDescent="0.25"/>
  <cols>
    <col min="2" max="2" width="75.85546875" customWidth="1"/>
    <col min="3" max="3" width="6.5703125" customWidth="1"/>
    <col min="4" max="4" width="8.5703125" customWidth="1"/>
    <col min="5" max="5" width="11.42578125" customWidth="1"/>
    <col min="7" max="7" width="14.7109375" customWidth="1"/>
  </cols>
  <sheetData>
    <row r="2" spans="1:8" x14ac:dyDescent="0.25">
      <c r="A2" s="22" t="s">
        <v>16</v>
      </c>
      <c r="B2" s="22"/>
      <c r="C2" s="22"/>
      <c r="D2" s="22"/>
      <c r="E2" s="22"/>
      <c r="F2" s="22"/>
      <c r="G2" s="22"/>
    </row>
    <row r="3" spans="1:8" ht="27" x14ac:dyDescent="0.25">
      <c r="A3" s="2" t="s">
        <v>0</v>
      </c>
      <c r="B3" s="3" t="s">
        <v>1</v>
      </c>
      <c r="C3" s="3" t="s">
        <v>2</v>
      </c>
      <c r="D3" s="17" t="s">
        <v>3</v>
      </c>
      <c r="E3" s="4" t="s">
        <v>4</v>
      </c>
      <c r="F3" s="4" t="s">
        <v>5</v>
      </c>
      <c r="G3" s="4" t="s">
        <v>6</v>
      </c>
    </row>
    <row r="4" spans="1:8" ht="36.75" x14ac:dyDescent="0.25">
      <c r="A4" s="16">
        <v>1</v>
      </c>
      <c r="B4" s="7" t="s">
        <v>11</v>
      </c>
      <c r="C4" s="6">
        <v>730</v>
      </c>
      <c r="D4" s="8"/>
      <c r="E4" s="18">
        <f>C4*D4</f>
        <v>0</v>
      </c>
      <c r="F4" s="8"/>
      <c r="G4" s="19">
        <f>E4*1.08</f>
        <v>0</v>
      </c>
    </row>
    <row r="5" spans="1:8" ht="36.75" x14ac:dyDescent="0.25">
      <c r="A5" s="16" t="s">
        <v>7</v>
      </c>
      <c r="B5" s="7" t="s">
        <v>12</v>
      </c>
      <c r="C5" s="6">
        <v>70</v>
      </c>
      <c r="D5" s="8"/>
      <c r="E5" s="18">
        <f t="shared" ref="E5:E6" si="0">C5*D5</f>
        <v>0</v>
      </c>
      <c r="F5" s="8"/>
      <c r="G5" s="19">
        <f t="shared" ref="G5:G6" si="1">E5*1.08</f>
        <v>0</v>
      </c>
    </row>
    <row r="6" spans="1:8" ht="48.75" x14ac:dyDescent="0.25">
      <c r="A6" s="16" t="s">
        <v>8</v>
      </c>
      <c r="B6" s="7" t="s">
        <v>13</v>
      </c>
      <c r="C6" s="6">
        <v>120</v>
      </c>
      <c r="D6" s="8"/>
      <c r="E6" s="18">
        <f t="shared" si="0"/>
        <v>0</v>
      </c>
      <c r="F6" s="8"/>
      <c r="G6" s="19">
        <f t="shared" si="1"/>
        <v>0</v>
      </c>
    </row>
    <row r="7" spans="1:8" x14ac:dyDescent="0.25">
      <c r="A7" s="25" t="s">
        <v>9</v>
      </c>
      <c r="B7" s="29" t="s">
        <v>15</v>
      </c>
      <c r="C7" s="27">
        <v>30</v>
      </c>
      <c r="D7" s="27"/>
      <c r="E7" s="20">
        <f>C7*D7</f>
        <v>0</v>
      </c>
      <c r="F7" s="27"/>
      <c r="G7" s="20">
        <f>E7*1.08</f>
        <v>0</v>
      </c>
    </row>
    <row r="8" spans="1:8" ht="24.75" customHeight="1" x14ac:dyDescent="0.25">
      <c r="A8" s="26"/>
      <c r="B8" s="30"/>
      <c r="C8" s="28"/>
      <c r="D8" s="28"/>
      <c r="E8" s="21"/>
      <c r="F8" s="28"/>
      <c r="G8" s="21"/>
    </row>
    <row r="9" spans="1:8" ht="24.75" x14ac:dyDescent="0.25">
      <c r="A9" s="16" t="s">
        <v>10</v>
      </c>
      <c r="B9" s="7" t="s">
        <v>14</v>
      </c>
      <c r="C9" s="6">
        <v>100</v>
      </c>
      <c r="D9" s="8"/>
      <c r="E9" s="18">
        <f>C9*D9</f>
        <v>0</v>
      </c>
      <c r="F9" s="8"/>
      <c r="G9" s="19">
        <f>E9*1.08</f>
        <v>0</v>
      </c>
    </row>
    <row r="10" spans="1:8" x14ac:dyDescent="0.25">
      <c r="D10" s="14" t="s">
        <v>17</v>
      </c>
      <c r="E10" s="12">
        <f>SUM(E4:E9)</f>
        <v>0</v>
      </c>
      <c r="F10" s="13"/>
      <c r="G10" s="12">
        <f>SUM(G4:G9)</f>
        <v>0</v>
      </c>
      <c r="H10" s="5"/>
    </row>
    <row r="11" spans="1:8" x14ac:dyDescent="0.25">
      <c r="A11" s="1"/>
      <c r="B11" s="15" t="s">
        <v>18</v>
      </c>
      <c r="G11" s="5"/>
    </row>
    <row r="12" spans="1:8" x14ac:dyDescent="0.25">
      <c r="A12" s="9"/>
    </row>
    <row r="13" spans="1:8" x14ac:dyDescent="0.25">
      <c r="A13" s="23" t="s">
        <v>19</v>
      </c>
      <c r="B13" s="23"/>
      <c r="C13" s="23"/>
      <c r="D13" s="23"/>
      <c r="E13" s="23"/>
      <c r="F13" s="23"/>
    </row>
    <row r="14" spans="1:8" x14ac:dyDescent="0.25">
      <c r="A14" s="10" t="s">
        <v>20</v>
      </c>
      <c r="B14" s="10"/>
      <c r="C14" s="10"/>
      <c r="D14" s="10"/>
    </row>
    <row r="15" spans="1:8" x14ac:dyDescent="0.25">
      <c r="A15" s="11"/>
      <c r="B15" s="11"/>
      <c r="C15" s="11"/>
      <c r="D15" s="11"/>
      <c r="G15" t="s">
        <v>22</v>
      </c>
    </row>
    <row r="16" spans="1:8" x14ac:dyDescent="0.25">
      <c r="A16" s="24" t="s">
        <v>21</v>
      </c>
      <c r="B16" s="24"/>
      <c r="C16" s="24"/>
      <c r="D16" s="24"/>
      <c r="E16" s="24"/>
      <c r="F16" s="24"/>
    </row>
  </sheetData>
  <mergeCells count="10">
    <mergeCell ref="G7:G8"/>
    <mergeCell ref="A2:G2"/>
    <mergeCell ref="A13:F13"/>
    <mergeCell ref="A16:F16"/>
    <mergeCell ref="A7:A8"/>
    <mergeCell ref="C7:C8"/>
    <mergeCell ref="B7:B8"/>
    <mergeCell ref="D7:D8"/>
    <mergeCell ref="E7:E8"/>
    <mergeCell ref="F7:F8"/>
  </mergeCells>
  <phoneticPr fontId="5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 xml:space="preserve">&amp;CZadanie nr 11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Liszewska</dc:creator>
  <cp:lastModifiedBy>Ania Liszewska</cp:lastModifiedBy>
  <cp:lastPrinted>2025-01-08T13:28:46Z</cp:lastPrinted>
  <dcterms:created xsi:type="dcterms:W3CDTF">2024-01-12T09:48:00Z</dcterms:created>
  <dcterms:modified xsi:type="dcterms:W3CDTF">2025-01-08T13:32:14Z</dcterms:modified>
</cp:coreProperties>
</file>